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580"/>
  </bookViews>
  <sheets>
    <sheet name="TRAVANJ" sheetId="4" r:id="rId1"/>
    <sheet name="OŽUJAK" sheetId="3" r:id="rId2"/>
    <sheet name="VELJAČA" sheetId="2" r:id="rId3"/>
    <sheet name="SIJEČANJ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<sst xmlns="http://schemas.openxmlformats.org/spreadsheetml/2006/main" count="115" uniqueCount="42">
  <si>
    <t>OSNOVNA ŠKOLA OMIŠALJ</t>
  </si>
  <si>
    <t>Omišalj, Baječ 8</t>
  </si>
  <si>
    <t>OIB:22618778452</t>
  </si>
  <si>
    <t xml:space="preserve">JAVNA OBJAVA INFORMACIJE O TROŠENJU SREDSTAVA - Kategorija 2 primatelja </t>
  </si>
  <si>
    <t>ZA MJESEC  TRAVANJ 2026.</t>
  </si>
  <si>
    <t>DATUM ISPLATE</t>
  </si>
  <si>
    <t>NAZIV PRIMATELJA</t>
  </si>
  <si>
    <t xml:space="preserve">ISPLAĆENI IZNOS </t>
  </si>
  <si>
    <t xml:space="preserve">VRSTA RASHODA / IZDATKA </t>
  </si>
  <si>
    <t>09.04.2026.</t>
  </si>
  <si>
    <t>Zaposlenici</t>
  </si>
  <si>
    <t>3111 - Plaće za redovan rad</t>
  </si>
  <si>
    <t>3113 - Plaće za prekovremeni rad</t>
  </si>
  <si>
    <t>3114- Plaća za posebne uvjete rada</t>
  </si>
  <si>
    <t xml:space="preserve">3132 - Doprinosi za obvezno zdravstveno osiguranje </t>
  </si>
  <si>
    <t>3212 - Naknade za prijevoz na posao i s posla</t>
  </si>
  <si>
    <t>2312 -Obveze za bolovanje na teret HZZO</t>
  </si>
  <si>
    <t>PLAĆA ZA  OŽUJAK 2025.</t>
  </si>
  <si>
    <t>01.04.2026.</t>
  </si>
  <si>
    <t xml:space="preserve">3121 - Ostali rashodi za zaposlene </t>
  </si>
  <si>
    <t xml:space="preserve"> MATERIJALNA PRAVA ZA  OŽUJAK 2025. </t>
  </si>
  <si>
    <t>U Omišlju, 09.04.2026.</t>
  </si>
  <si>
    <t>Ravnateljica:</t>
  </si>
  <si>
    <t>Ivana Žuvić,dipl. uč.</t>
  </si>
  <si>
    <t>ZA MJESEC  OŽUJAK 2026.</t>
  </si>
  <si>
    <t>09.03.2026.</t>
  </si>
  <si>
    <t>PLAĆA ZA VELJAČU 2025.</t>
  </si>
  <si>
    <t>27.03.2023.</t>
  </si>
  <si>
    <t xml:space="preserve"> MATERIJALNA PRAVA ZA VELJAČU 2025. </t>
  </si>
  <si>
    <t>U Omišlju, 27.03.2026.</t>
  </si>
  <si>
    <t>ZA MJESEC  VELJAČU 2026.</t>
  </si>
  <si>
    <t>09.02.2026.</t>
  </si>
  <si>
    <t>PLAĆA ZA SIJEČANJ 2025.</t>
  </si>
  <si>
    <t>27.02.2026.</t>
  </si>
  <si>
    <t xml:space="preserve"> MATERIJALNA PRAVA ZA SIJEČANJ 2025. </t>
  </si>
  <si>
    <t>U Omišlju, 27.02.2026.</t>
  </si>
  <si>
    <t>ZA MJESEC  SIJEČANJ 2026.</t>
  </si>
  <si>
    <t>09.01.2026.</t>
  </si>
  <si>
    <t>PLAĆA ZA PROSINAC 2025.</t>
  </si>
  <si>
    <t>27.01.2026.</t>
  </si>
  <si>
    <t xml:space="preserve"> MATERIJALNA PRAVA ZA PROSINAC 2025. </t>
  </si>
  <si>
    <t>U Omišlju, 27.01.2026.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</si>
</sst>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</numFmts>
  <fonts count="30">
    <font>
      <sz val="11"/>
      <color theme="1"/>
      <name val="Calibri"/>
      <charset val="238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color rgb="FF000000"/>
      <name val="Arial Narrow"/>
      <charset val="238"/>
    </font>
    <font>
      <b/>
      <sz val="11"/>
      <color rgb="FF2F75B5"/>
      <name val="Arial Narrow"/>
      <charset val="238"/>
    </font>
    <font>
      <sz val="11"/>
      <color rgb="FF000000"/>
      <name val="Arial Narrow"/>
      <charset val="238"/>
    </font>
    <font>
      <b/>
      <sz val="11"/>
      <color rgb="FF2F75B5"/>
      <name val="Arial Narrow"/>
      <charset val="134"/>
    </font>
    <font>
      <b/>
      <sz val="11"/>
      <color rgb="FFFA7D00"/>
      <name val="Arial Narrow"/>
      <charset val="134"/>
    </font>
    <font>
      <sz val="11"/>
      <color rgb="FF000000"/>
      <name val="Arial Narrow"/>
      <charset val="134"/>
    </font>
    <font>
      <sz val="11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32" applyNumberFormat="0" applyAlignment="0" applyProtection="0">
      <alignment vertical="center"/>
    </xf>
    <xf numFmtId="0" fontId="20" fillId="2" borderId="33" applyNumberFormat="0" applyAlignment="0" applyProtection="0">
      <alignment vertical="center"/>
    </xf>
    <xf numFmtId="0" fontId="21" fillId="2" borderId="32" applyNumberFormat="0" applyAlignment="0" applyProtection="0">
      <alignment vertical="center"/>
    </xf>
    <xf numFmtId="0" fontId="22" fillId="7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2" xfId="0" applyNumberFormat="1" applyFont="1" applyBorder="1"/>
    <xf numFmtId="0" fontId="5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right"/>
    </xf>
    <xf numFmtId="4" fontId="5" fillId="0" borderId="14" xfId="0" applyNumberFormat="1" applyFont="1" applyBorder="1"/>
    <xf numFmtId="0" fontId="5" fillId="0" borderId="14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4" fontId="6" fillId="2" borderId="9" xfId="0" applyNumberFormat="1" applyFont="1" applyFill="1" applyBorder="1"/>
    <xf numFmtId="4" fontId="7" fillId="2" borderId="9" xfId="0" applyNumberFormat="1" applyFont="1" applyFill="1" applyBorder="1"/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78" fontId="8" fillId="0" borderId="23" xfId="0" applyNumberFormat="1" applyFont="1" applyBorder="1" applyAlignment="1">
      <alignment vertical="top" wrapText="1"/>
    </xf>
    <xf numFmtId="0" fontId="8" fillId="0" borderId="2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178" fontId="8" fillId="0" borderId="25" xfId="0" applyNumberFormat="1" applyFont="1" applyBorder="1" applyAlignment="1">
      <alignment vertical="top" wrapText="1"/>
    </xf>
    <xf numFmtId="0" fontId="8" fillId="0" borderId="17" xfId="0" applyFont="1" applyBorder="1" applyAlignment="1">
      <alignment vertical="center" wrapText="1"/>
    </xf>
    <xf numFmtId="178" fontId="8" fillId="0" borderId="23" xfId="0" applyNumberFormat="1" applyFont="1" applyBorder="1" applyAlignment="1">
      <alignment horizontal="right" vertical="top" wrapText="1"/>
    </xf>
    <xf numFmtId="0" fontId="8" fillId="0" borderId="26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 wrapText="1"/>
    </xf>
    <xf numFmtId="178" fontId="6" fillId="3" borderId="15" xfId="0" applyNumberFormat="1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78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1" fillId="4" borderId="0" xfId="0" applyFont="1" applyFill="1"/>
    <xf numFmtId="4" fontId="1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I8" sqref="I8"/>
    </sheetView>
  </sheetViews>
  <sheetFormatPr defaultColWidth="9" defaultRowHeight="15"/>
  <cols>
    <col min="2" max="3" width="19.8571428571429" customWidth="1"/>
    <col min="4" max="4" width="18.2857142857143" customWidth="1"/>
    <col min="5" max="5" width="41.8571428571429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ht="16.5" spans="1:10">
      <c r="A4" s="1"/>
      <c r="B4" s="3" t="s">
        <v>3</v>
      </c>
      <c r="C4" s="4"/>
      <c r="D4" s="4"/>
      <c r="E4" s="5"/>
      <c r="F4" s="1"/>
      <c r="G4" s="1"/>
      <c r="H4" s="1"/>
      <c r="I4" s="1"/>
      <c r="J4" s="1"/>
    </row>
    <row r="5" ht="16.5" spans="1:10">
      <c r="A5" s="1"/>
      <c r="B5" s="6" t="s">
        <v>4</v>
      </c>
      <c r="C5" s="7"/>
      <c r="D5" s="7"/>
      <c r="E5" s="8"/>
      <c r="F5" s="1"/>
      <c r="G5" s="1"/>
      <c r="H5" s="1"/>
      <c r="I5" s="1"/>
      <c r="J5" s="1"/>
    </row>
    <row r="6" ht="16.5" spans="1:10">
      <c r="A6" s="1"/>
      <c r="B6" s="9"/>
      <c r="C6" s="10"/>
      <c r="D6" s="10"/>
      <c r="E6" s="11"/>
      <c r="F6" s="1"/>
      <c r="G6" s="1"/>
      <c r="H6" s="1"/>
      <c r="I6" s="1"/>
      <c r="J6" s="1"/>
    </row>
    <row r="7" ht="15.75" spans="1:10">
      <c r="A7" s="1"/>
      <c r="B7" s="1"/>
      <c r="C7" s="1"/>
      <c r="D7" s="1"/>
      <c r="E7" s="1"/>
      <c r="F7" s="1"/>
      <c r="G7" s="1"/>
      <c r="H7" s="1"/>
      <c r="I7" s="1"/>
      <c r="J7" s="52"/>
    </row>
    <row r="8" ht="17.25" spans="1:10">
      <c r="A8" s="1"/>
      <c r="B8" s="12" t="s">
        <v>5</v>
      </c>
      <c r="C8" s="13" t="s">
        <v>6</v>
      </c>
      <c r="D8" s="14" t="s">
        <v>7</v>
      </c>
      <c r="E8" s="15" t="s">
        <v>8</v>
      </c>
      <c r="F8" s="1"/>
      <c r="G8" s="1"/>
      <c r="H8" s="1"/>
      <c r="I8" s="1"/>
      <c r="J8" s="1"/>
    </row>
    <row r="9" ht="16.5" spans="1:10">
      <c r="A9" s="1"/>
      <c r="B9" s="16" t="s">
        <v>9</v>
      </c>
      <c r="C9" s="17" t="s">
        <v>10</v>
      </c>
      <c r="D9" s="18">
        <v>113023.82</v>
      </c>
      <c r="E9" s="19" t="s">
        <v>11</v>
      </c>
      <c r="F9" s="1"/>
      <c r="G9" s="1"/>
      <c r="H9" s="1"/>
      <c r="I9" s="1"/>
      <c r="J9" s="1"/>
    </row>
    <row r="10" ht="16.5" spans="1:10">
      <c r="A10" s="1"/>
      <c r="B10" s="20"/>
      <c r="C10" s="21"/>
      <c r="D10" s="22">
        <v>4830.12</v>
      </c>
      <c r="E10" s="19" t="s">
        <v>12</v>
      </c>
      <c r="F10" s="1"/>
      <c r="G10" s="1"/>
      <c r="H10" s="1"/>
      <c r="I10" s="1"/>
      <c r="J10" s="1"/>
    </row>
    <row r="11" ht="16.5" spans="1:10">
      <c r="A11" s="1"/>
      <c r="B11" s="20"/>
      <c r="C11" s="21"/>
      <c r="D11" s="22">
        <v>1776.55</v>
      </c>
      <c r="E11" s="19" t="s">
        <v>13</v>
      </c>
      <c r="F11" s="1"/>
      <c r="G11" s="1"/>
      <c r="H11" s="1"/>
      <c r="I11" s="1"/>
      <c r="J11" s="1"/>
    </row>
    <row r="12" ht="16.5" spans="1:10">
      <c r="A12" s="1"/>
      <c r="B12" s="20"/>
      <c r="C12" s="21"/>
      <c r="D12" s="18">
        <v>19739.04</v>
      </c>
      <c r="E12" s="19" t="s">
        <v>14</v>
      </c>
      <c r="F12" s="1"/>
      <c r="G12" s="1"/>
      <c r="H12" s="1"/>
      <c r="I12" s="1"/>
      <c r="J12" s="1"/>
    </row>
    <row r="13" ht="16.5" spans="1:10">
      <c r="A13" s="1"/>
      <c r="B13" s="20"/>
      <c r="C13" s="21"/>
      <c r="D13" s="18">
        <v>6681.76</v>
      </c>
      <c r="E13" s="19" t="s">
        <v>15</v>
      </c>
      <c r="F13" s="1"/>
      <c r="G13" s="1"/>
      <c r="H13" s="1"/>
      <c r="I13" s="1"/>
      <c r="J13" s="1"/>
    </row>
    <row r="14" ht="16.5" spans="1:10">
      <c r="A14" s="1"/>
      <c r="B14" s="20"/>
      <c r="C14" s="21"/>
      <c r="D14" s="23">
        <v>1206.96</v>
      </c>
      <c r="E14" s="24" t="s">
        <v>16</v>
      </c>
      <c r="F14" s="1"/>
      <c r="G14" s="1"/>
      <c r="H14" s="1"/>
      <c r="I14" s="1"/>
      <c r="J14" s="1"/>
    </row>
    <row r="15" ht="15.75" spans="1:10">
      <c r="A15" s="1"/>
      <c r="B15" s="25"/>
      <c r="C15" s="26"/>
      <c r="D15" s="1"/>
      <c r="E15" s="1"/>
      <c r="F15" s="1"/>
      <c r="G15" s="1"/>
      <c r="H15" s="1"/>
      <c r="I15" s="1"/>
      <c r="J15" s="1"/>
    </row>
    <row r="16" ht="17.25" spans="1:10">
      <c r="A16" s="1"/>
      <c r="B16" s="27" t="s">
        <v>17</v>
      </c>
      <c r="C16" s="28"/>
      <c r="D16" s="29">
        <f>SUM(D9:D14)</f>
        <v>147258.25</v>
      </c>
      <c r="E16" s="30"/>
      <c r="F16" s="1"/>
      <c r="G16" s="1"/>
      <c r="H16" s="1"/>
      <c r="I16" s="1"/>
      <c r="J16" s="1"/>
    </row>
    <row r="17" ht="15.75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6.5" spans="1:10">
      <c r="A18" s="1"/>
      <c r="B18" s="31" t="s">
        <v>5</v>
      </c>
      <c r="C18" s="32" t="s">
        <v>6</v>
      </c>
      <c r="D18" s="32" t="s">
        <v>7</v>
      </c>
      <c r="E18" s="33" t="s">
        <v>8</v>
      </c>
      <c r="F18" s="1"/>
      <c r="G18" s="1"/>
      <c r="H18" s="1"/>
      <c r="I18" s="1"/>
      <c r="J18" s="1"/>
    </row>
    <row r="19" ht="16.5" spans="1:10">
      <c r="A19" s="1"/>
      <c r="B19" s="34" t="s">
        <v>18</v>
      </c>
      <c r="C19" s="35" t="s">
        <v>10</v>
      </c>
      <c r="D19" s="36">
        <v>5900</v>
      </c>
      <c r="E19" s="37" t="s">
        <v>19</v>
      </c>
      <c r="F19" s="1"/>
      <c r="G19" s="1"/>
      <c r="H19" s="1"/>
      <c r="I19" s="1"/>
      <c r="J19" s="1"/>
    </row>
    <row r="20" ht="16.5" spans="1:10">
      <c r="A20" s="1"/>
      <c r="B20" s="38"/>
      <c r="C20" s="35"/>
      <c r="D20" s="39"/>
      <c r="E20" s="37"/>
      <c r="F20" s="1"/>
      <c r="G20" s="1"/>
      <c r="H20" s="1"/>
      <c r="I20" s="1"/>
      <c r="J20" s="1"/>
    </row>
    <row r="21" ht="17.25" spans="1:10">
      <c r="A21" s="1"/>
      <c r="B21" s="40"/>
      <c r="C21" s="35"/>
      <c r="D21" s="41"/>
      <c r="E21" s="42"/>
      <c r="F21" s="1"/>
      <c r="G21" s="1"/>
      <c r="H21" s="1"/>
      <c r="I21" s="1"/>
      <c r="J21" s="1"/>
    </row>
    <row r="22" ht="17.25" spans="1:10">
      <c r="A22" s="1"/>
      <c r="B22" s="43" t="s">
        <v>20</v>
      </c>
      <c r="C22" s="44"/>
      <c r="D22" s="45">
        <f>D19</f>
        <v>5900</v>
      </c>
      <c r="E22" s="46"/>
      <c r="F22" s="1"/>
      <c r="G22" s="1"/>
      <c r="H22" s="1"/>
      <c r="I22" s="1"/>
      <c r="J22" s="1"/>
    </row>
    <row r="23" ht="16.5" spans="1:10">
      <c r="A23" s="1"/>
      <c r="B23" s="47"/>
      <c r="C23" s="48"/>
      <c r="D23" s="49"/>
      <c r="E23" s="50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51" t="s">
        <v>21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B19" sqref="B19"/>
    </sheetView>
  </sheetViews>
  <sheetFormatPr defaultColWidth="9" defaultRowHeight="15"/>
  <cols>
    <col min="2" max="3" width="19.8571428571429" customWidth="1"/>
    <col min="4" max="4" width="18.2857142857143" customWidth="1"/>
    <col min="5" max="5" width="41.8571428571429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ht="16.5" spans="1:10">
      <c r="A4" s="1"/>
      <c r="B4" s="3" t="s">
        <v>3</v>
      </c>
      <c r="C4" s="4"/>
      <c r="D4" s="4"/>
      <c r="E4" s="5"/>
      <c r="F4" s="1"/>
      <c r="G4" s="1"/>
      <c r="H4" s="1"/>
      <c r="I4" s="1"/>
      <c r="J4" s="1"/>
    </row>
    <row r="5" ht="16.5" spans="1:10">
      <c r="A5" s="1"/>
      <c r="B5" s="6" t="s">
        <v>24</v>
      </c>
      <c r="C5" s="7"/>
      <c r="D5" s="7"/>
      <c r="E5" s="8"/>
      <c r="F5" s="1"/>
      <c r="G5" s="1"/>
      <c r="H5" s="1"/>
      <c r="I5" s="1"/>
      <c r="J5" s="1"/>
    </row>
    <row r="6" ht="16.5" spans="1:10">
      <c r="A6" s="1"/>
      <c r="B6" s="9"/>
      <c r="C6" s="10"/>
      <c r="D6" s="10"/>
      <c r="E6" s="11"/>
      <c r="F6" s="1"/>
      <c r="G6" s="1"/>
      <c r="H6" s="1"/>
      <c r="I6" s="1"/>
      <c r="J6" s="1"/>
    </row>
    <row r="7" ht="15.75" spans="1:10">
      <c r="A7" s="1"/>
      <c r="B7" s="1"/>
      <c r="C7" s="1"/>
      <c r="D7" s="1"/>
      <c r="E7" s="1"/>
      <c r="F7" s="1"/>
      <c r="G7" s="1"/>
      <c r="H7" s="1"/>
      <c r="I7" s="1"/>
      <c r="J7" s="52"/>
    </row>
    <row r="8" ht="17.25" spans="1:10">
      <c r="A8" s="1"/>
      <c r="B8" s="12" t="s">
        <v>5</v>
      </c>
      <c r="C8" s="13" t="s">
        <v>6</v>
      </c>
      <c r="D8" s="14" t="s">
        <v>7</v>
      </c>
      <c r="E8" s="15" t="s">
        <v>8</v>
      </c>
      <c r="F8" s="1"/>
      <c r="G8" s="1"/>
      <c r="H8" s="1"/>
      <c r="I8" s="1"/>
      <c r="J8" s="1"/>
    </row>
    <row r="9" ht="16.5" spans="1:10">
      <c r="A9" s="1"/>
      <c r="B9" s="16" t="s">
        <v>25</v>
      </c>
      <c r="C9" s="17" t="s">
        <v>10</v>
      </c>
      <c r="D9" s="18">
        <v>113723.25</v>
      </c>
      <c r="E9" s="19" t="s">
        <v>11</v>
      </c>
      <c r="F9" s="1"/>
      <c r="G9" s="1"/>
      <c r="H9" s="1"/>
      <c r="I9" s="1"/>
      <c r="J9" s="1"/>
    </row>
    <row r="10" ht="16.5" spans="1:10">
      <c r="A10" s="1"/>
      <c r="B10" s="20"/>
      <c r="C10" s="21"/>
      <c r="D10" s="22">
        <v>3092.25</v>
      </c>
      <c r="E10" s="19" t="s">
        <v>12</v>
      </c>
      <c r="F10" s="1"/>
      <c r="G10" s="1"/>
      <c r="H10" s="1"/>
      <c r="I10" s="1"/>
      <c r="J10" s="1"/>
    </row>
    <row r="11" ht="16.5" spans="1:10">
      <c r="A11" s="1"/>
      <c r="B11" s="20"/>
      <c r="C11" s="21"/>
      <c r="D11" s="22">
        <v>1897.98</v>
      </c>
      <c r="E11" s="19" t="s">
        <v>13</v>
      </c>
      <c r="F11" s="1"/>
      <c r="G11" s="1"/>
      <c r="H11" s="1"/>
      <c r="I11" s="1"/>
      <c r="J11" s="1"/>
    </row>
    <row r="12" ht="16.5" spans="1:10">
      <c r="A12" s="1"/>
      <c r="B12" s="20"/>
      <c r="C12" s="21"/>
      <c r="D12" s="18">
        <v>19587.7</v>
      </c>
      <c r="E12" s="19" t="s">
        <v>14</v>
      </c>
      <c r="F12" s="1"/>
      <c r="G12" s="1"/>
      <c r="H12" s="1"/>
      <c r="I12" s="1"/>
      <c r="J12" s="1"/>
    </row>
    <row r="13" ht="16.5" spans="1:10">
      <c r="A13" s="1"/>
      <c r="B13" s="20"/>
      <c r="C13" s="21"/>
      <c r="D13" s="18">
        <v>6285.36</v>
      </c>
      <c r="E13" s="19" t="s">
        <v>15</v>
      </c>
      <c r="F13" s="1"/>
      <c r="G13" s="1"/>
      <c r="H13" s="1"/>
      <c r="I13" s="1"/>
      <c r="J13" s="1"/>
    </row>
    <row r="14" ht="16.5" spans="1:10">
      <c r="A14" s="1"/>
      <c r="B14" s="20"/>
      <c r="C14" s="21"/>
      <c r="D14" s="23">
        <v>1036.97</v>
      </c>
      <c r="E14" s="24" t="s">
        <v>16</v>
      </c>
      <c r="F14" s="1"/>
      <c r="G14" s="1"/>
      <c r="H14" s="1"/>
      <c r="I14" s="1"/>
      <c r="J14" s="1"/>
    </row>
    <row r="15" ht="15.75" spans="1:10">
      <c r="A15" s="1"/>
      <c r="B15" s="25"/>
      <c r="C15" s="26"/>
      <c r="D15" s="1"/>
      <c r="E15" s="1"/>
      <c r="F15" s="1"/>
      <c r="G15" s="1"/>
      <c r="H15" s="1"/>
      <c r="I15" s="1"/>
      <c r="J15" s="1"/>
    </row>
    <row r="16" ht="17.25" spans="1:10">
      <c r="A16" s="1"/>
      <c r="B16" s="27" t="s">
        <v>26</v>
      </c>
      <c r="C16" s="28"/>
      <c r="D16" s="29">
        <f>SUM(D9:D14)</f>
        <v>145623.51</v>
      </c>
      <c r="E16" s="30"/>
      <c r="F16" s="1"/>
      <c r="G16" s="1"/>
      <c r="H16" s="1"/>
      <c r="I16" s="1"/>
      <c r="J16" s="1"/>
    </row>
    <row r="17" ht="15.75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6.5" spans="1:10">
      <c r="A18" s="1"/>
      <c r="B18" s="31" t="s">
        <v>5</v>
      </c>
      <c r="C18" s="32" t="s">
        <v>6</v>
      </c>
      <c r="D18" s="32" t="s">
        <v>7</v>
      </c>
      <c r="E18" s="33" t="s">
        <v>8</v>
      </c>
      <c r="F18" s="1"/>
      <c r="G18" s="1"/>
      <c r="H18" s="1"/>
      <c r="I18" s="1"/>
      <c r="J18" s="1"/>
    </row>
    <row r="19" ht="16.5" spans="1:10">
      <c r="A19" s="1"/>
      <c r="B19" s="34" t="s">
        <v>27</v>
      </c>
      <c r="C19" s="35" t="s">
        <v>10</v>
      </c>
      <c r="D19" s="36">
        <v>441.44</v>
      </c>
      <c r="E19" s="37" t="s">
        <v>19</v>
      </c>
      <c r="F19" s="1"/>
      <c r="G19" s="1"/>
      <c r="H19" s="1"/>
      <c r="I19" s="1"/>
      <c r="J19" s="1"/>
    </row>
    <row r="20" ht="16.5" spans="1:10">
      <c r="A20" s="1"/>
      <c r="B20" s="38"/>
      <c r="C20" s="35"/>
      <c r="D20" s="39"/>
      <c r="E20" s="37"/>
      <c r="F20" s="1"/>
      <c r="G20" s="1"/>
      <c r="H20" s="1"/>
      <c r="I20" s="1"/>
      <c r="J20" s="1"/>
    </row>
    <row r="21" ht="17.25" spans="1:10">
      <c r="A21" s="1"/>
      <c r="B21" s="40"/>
      <c r="C21" s="35"/>
      <c r="D21" s="41"/>
      <c r="E21" s="42"/>
      <c r="F21" s="1"/>
      <c r="G21" s="1"/>
      <c r="H21" s="1"/>
      <c r="I21" s="1"/>
      <c r="J21" s="1"/>
    </row>
    <row r="22" ht="17.25" spans="1:10">
      <c r="A22" s="1"/>
      <c r="B22" s="43" t="s">
        <v>28</v>
      </c>
      <c r="C22" s="44"/>
      <c r="D22" s="45">
        <f>D19</f>
        <v>441.44</v>
      </c>
      <c r="E22" s="46"/>
      <c r="F22" s="1"/>
      <c r="G22" s="1"/>
      <c r="H22" s="1"/>
      <c r="I22" s="1"/>
      <c r="J22" s="1"/>
    </row>
    <row r="23" ht="16.5" spans="1:10">
      <c r="A23" s="1"/>
      <c r="B23" s="47"/>
      <c r="C23" s="48"/>
      <c r="D23" s="49"/>
      <c r="E23" s="50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51" t="s">
        <v>29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4" workbookViewId="0">
      <selection activeCell="B26" sqref="B26"/>
    </sheetView>
  </sheetViews>
  <sheetFormatPr defaultColWidth="9" defaultRowHeight="15"/>
  <cols>
    <col min="2" max="3" width="19.8571428571429" customWidth="1"/>
    <col min="4" max="4" width="18.2857142857143" customWidth="1"/>
    <col min="5" max="5" width="41.8571428571429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ht="16.5" spans="1:10">
      <c r="A4" s="1"/>
      <c r="B4" s="3" t="s">
        <v>3</v>
      </c>
      <c r="C4" s="4"/>
      <c r="D4" s="4"/>
      <c r="E4" s="5"/>
      <c r="F4" s="1"/>
      <c r="G4" s="1"/>
      <c r="H4" s="1"/>
      <c r="I4" s="1"/>
      <c r="J4" s="1"/>
    </row>
    <row r="5" ht="16.5" spans="1:10">
      <c r="A5" s="1"/>
      <c r="B5" s="6" t="s">
        <v>30</v>
      </c>
      <c r="C5" s="7"/>
      <c r="D5" s="7"/>
      <c r="E5" s="8"/>
      <c r="F5" s="1"/>
      <c r="G5" s="1"/>
      <c r="H5" s="1"/>
      <c r="I5" s="1"/>
      <c r="J5" s="1"/>
    </row>
    <row r="6" ht="16.5" spans="1:10">
      <c r="A6" s="1"/>
      <c r="B6" s="9"/>
      <c r="C6" s="10"/>
      <c r="D6" s="10"/>
      <c r="E6" s="11"/>
      <c r="F6" s="1"/>
      <c r="G6" s="1"/>
      <c r="H6" s="1"/>
      <c r="I6" s="1"/>
      <c r="J6" s="1"/>
    </row>
    <row r="7" ht="15.75" spans="1:10">
      <c r="A7" s="1"/>
      <c r="B7" s="1"/>
      <c r="C7" s="1"/>
      <c r="D7" s="1"/>
      <c r="E7" s="1"/>
      <c r="F7" s="1"/>
      <c r="G7" s="1"/>
      <c r="H7" s="1"/>
      <c r="I7" s="1"/>
      <c r="J7" s="52"/>
    </row>
    <row r="8" ht="17.25" spans="1:10">
      <c r="A8" s="1"/>
      <c r="B8" s="12" t="s">
        <v>5</v>
      </c>
      <c r="C8" s="13" t="s">
        <v>6</v>
      </c>
      <c r="D8" s="14" t="s">
        <v>7</v>
      </c>
      <c r="E8" s="15" t="s">
        <v>8</v>
      </c>
      <c r="F8" s="1"/>
      <c r="G8" s="1"/>
      <c r="H8" s="1"/>
      <c r="I8" s="1"/>
      <c r="J8" s="1"/>
    </row>
    <row r="9" ht="16.5" spans="1:10">
      <c r="A9" s="1"/>
      <c r="B9" s="16" t="s">
        <v>31</v>
      </c>
      <c r="C9" s="17" t="s">
        <v>10</v>
      </c>
      <c r="D9" s="18">
        <v>113083.56</v>
      </c>
      <c r="E9" s="19" t="s">
        <v>11</v>
      </c>
      <c r="F9" s="1"/>
      <c r="G9" s="1"/>
      <c r="H9" s="1"/>
      <c r="I9" s="1"/>
      <c r="J9" s="1"/>
    </row>
    <row r="10" ht="16.5" spans="1:10">
      <c r="A10" s="1"/>
      <c r="B10" s="20"/>
      <c r="C10" s="21"/>
      <c r="D10" s="22">
        <v>2203.1</v>
      </c>
      <c r="E10" s="19" t="s">
        <v>12</v>
      </c>
      <c r="F10" s="1"/>
      <c r="G10" s="1"/>
      <c r="H10" s="1"/>
      <c r="I10" s="1"/>
      <c r="J10" s="1"/>
    </row>
    <row r="11" ht="16.5" spans="1:10">
      <c r="A11" s="1"/>
      <c r="B11" s="20"/>
      <c r="C11" s="21"/>
      <c r="D11" s="22">
        <v>1075.78</v>
      </c>
      <c r="E11" s="19" t="s">
        <v>13</v>
      </c>
      <c r="F11" s="1"/>
      <c r="G11" s="1"/>
      <c r="H11" s="1"/>
      <c r="I11" s="1"/>
      <c r="J11" s="1"/>
    </row>
    <row r="12" ht="16.5" spans="1:10">
      <c r="A12" s="1"/>
      <c r="B12" s="20"/>
      <c r="C12" s="21"/>
      <c r="D12" s="18">
        <v>19199.82</v>
      </c>
      <c r="E12" s="19" t="s">
        <v>14</v>
      </c>
      <c r="F12" s="1"/>
      <c r="G12" s="1"/>
      <c r="H12" s="1"/>
      <c r="I12" s="1"/>
      <c r="J12" s="1"/>
    </row>
    <row r="13" ht="16.5" spans="1:10">
      <c r="A13" s="1"/>
      <c r="B13" s="20"/>
      <c r="C13" s="21"/>
      <c r="D13" s="18">
        <v>5924.09</v>
      </c>
      <c r="E13" s="19" t="s">
        <v>15</v>
      </c>
      <c r="F13" s="1"/>
      <c r="G13" s="1"/>
      <c r="H13" s="1"/>
      <c r="I13" s="1"/>
      <c r="J13" s="1"/>
    </row>
    <row r="14" ht="16.5" spans="1:10">
      <c r="A14" s="1"/>
      <c r="B14" s="20"/>
      <c r="C14" s="21"/>
      <c r="D14" s="23">
        <v>1085.92</v>
      </c>
      <c r="E14" s="24" t="s">
        <v>16</v>
      </c>
      <c r="F14" s="1"/>
      <c r="G14" s="1"/>
      <c r="H14" s="1"/>
      <c r="I14" s="1"/>
      <c r="J14" s="1"/>
    </row>
    <row r="15" ht="15.75" spans="1:10">
      <c r="A15" s="1"/>
      <c r="B15" s="25"/>
      <c r="C15" s="26"/>
      <c r="D15" s="1"/>
      <c r="E15" s="1"/>
      <c r="F15" s="1"/>
      <c r="G15" s="1"/>
      <c r="H15" s="1"/>
      <c r="I15" s="1"/>
      <c r="J15" s="1"/>
    </row>
    <row r="16" ht="17.25" spans="1:10">
      <c r="A16" s="1"/>
      <c r="B16" s="27" t="s">
        <v>32</v>
      </c>
      <c r="C16" s="28"/>
      <c r="D16" s="29">
        <f>SUM(D9:D14)</f>
        <v>142572.27</v>
      </c>
      <c r="E16" s="30"/>
      <c r="F16" s="1"/>
      <c r="G16" s="1"/>
      <c r="H16" s="1"/>
      <c r="I16" s="1"/>
      <c r="J16" s="1"/>
    </row>
    <row r="17" ht="15.75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6.5" spans="1:10">
      <c r="A18" s="1"/>
      <c r="B18" s="31" t="s">
        <v>5</v>
      </c>
      <c r="C18" s="32" t="s">
        <v>6</v>
      </c>
      <c r="D18" s="32" t="s">
        <v>7</v>
      </c>
      <c r="E18" s="33" t="s">
        <v>8</v>
      </c>
      <c r="F18" s="1"/>
      <c r="G18" s="1"/>
      <c r="H18" s="1"/>
      <c r="I18" s="1"/>
      <c r="J18" s="1"/>
    </row>
    <row r="19" ht="16.5" spans="1:10">
      <c r="A19" s="1"/>
      <c r="B19" s="34" t="s">
        <v>33</v>
      </c>
      <c r="C19" s="35" t="s">
        <v>10</v>
      </c>
      <c r="D19" s="36">
        <v>2241.68</v>
      </c>
      <c r="E19" s="37" t="s">
        <v>19</v>
      </c>
      <c r="F19" s="1"/>
      <c r="G19" s="1"/>
      <c r="H19" s="1"/>
      <c r="I19" s="1"/>
      <c r="J19" s="1"/>
    </row>
    <row r="20" ht="16.5" spans="1:10">
      <c r="A20" s="1"/>
      <c r="B20" s="38"/>
      <c r="C20" s="35"/>
      <c r="D20" s="39"/>
      <c r="E20" s="37"/>
      <c r="F20" s="1"/>
      <c r="G20" s="1"/>
      <c r="H20" s="1"/>
      <c r="I20" s="1"/>
      <c r="J20" s="1"/>
    </row>
    <row r="21" ht="17.25" spans="1:10">
      <c r="A21" s="1"/>
      <c r="B21" s="40"/>
      <c r="C21" s="35"/>
      <c r="D21" s="41"/>
      <c r="E21" s="42"/>
      <c r="F21" s="1"/>
      <c r="G21" s="1"/>
      <c r="H21" s="1"/>
      <c r="I21" s="1"/>
      <c r="J21" s="1"/>
    </row>
    <row r="22" ht="17.25" spans="1:10">
      <c r="A22" s="1"/>
      <c r="B22" s="43" t="s">
        <v>34</v>
      </c>
      <c r="C22" s="44"/>
      <c r="D22" s="45">
        <f>D19</f>
        <v>2241.68</v>
      </c>
      <c r="E22" s="46"/>
      <c r="F22" s="1"/>
      <c r="G22" s="1"/>
      <c r="H22" s="1"/>
      <c r="I22" s="1"/>
      <c r="J22" s="1"/>
    </row>
    <row r="23" ht="16.5" spans="1:10">
      <c r="A23" s="1"/>
      <c r="B23" s="47"/>
      <c r="C23" s="48"/>
      <c r="D23" s="49"/>
      <c r="E23" s="50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51" t="s">
        <v>35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B25" sqref="B25"/>
    </sheetView>
  </sheetViews>
  <sheetFormatPr defaultColWidth="9" defaultRowHeight="15"/>
  <cols>
    <col min="2" max="3" width="19.8571428571429" customWidth="1"/>
    <col min="4" max="4" width="18.2857142857143" customWidth="1"/>
    <col min="5" max="5" width="41.8571428571429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ht="16.5" spans="1:10">
      <c r="A4" s="1"/>
      <c r="B4" s="3" t="s">
        <v>3</v>
      </c>
      <c r="C4" s="4"/>
      <c r="D4" s="4"/>
      <c r="E4" s="5"/>
      <c r="F4" s="1"/>
      <c r="G4" s="1"/>
      <c r="H4" s="1"/>
      <c r="I4" s="1"/>
      <c r="J4" s="1"/>
    </row>
    <row r="5" ht="16.5" spans="1:10">
      <c r="A5" s="1"/>
      <c r="B5" s="6" t="s">
        <v>36</v>
      </c>
      <c r="C5" s="7"/>
      <c r="D5" s="7"/>
      <c r="E5" s="8"/>
      <c r="F5" s="1"/>
      <c r="G5" s="1"/>
      <c r="H5" s="1"/>
      <c r="I5" s="1"/>
      <c r="J5" s="1"/>
    </row>
    <row r="6" ht="16.5" spans="1:10">
      <c r="A6" s="1"/>
      <c r="B6" s="9"/>
      <c r="C6" s="10"/>
      <c r="D6" s="10"/>
      <c r="E6" s="11"/>
      <c r="F6" s="1"/>
      <c r="G6" s="1"/>
      <c r="H6" s="1"/>
      <c r="I6" s="1"/>
      <c r="J6" s="1"/>
    </row>
    <row r="7" ht="15.75" spans="1:10">
      <c r="A7" s="1"/>
      <c r="B7" s="1"/>
      <c r="C7" s="1"/>
      <c r="D7" s="1"/>
      <c r="E7" s="1"/>
      <c r="F7" s="1"/>
      <c r="G7" s="1"/>
      <c r="H7" s="1"/>
      <c r="I7" s="1"/>
      <c r="J7" s="52"/>
    </row>
    <row r="8" ht="17.25" spans="1:10">
      <c r="A8" s="1"/>
      <c r="B8" s="12" t="s">
        <v>5</v>
      </c>
      <c r="C8" s="13" t="s">
        <v>6</v>
      </c>
      <c r="D8" s="14" t="s">
        <v>7</v>
      </c>
      <c r="E8" s="15" t="s">
        <v>8</v>
      </c>
      <c r="F8" s="1"/>
      <c r="G8" s="1"/>
      <c r="H8" s="1"/>
      <c r="I8" s="1"/>
      <c r="J8" s="1"/>
    </row>
    <row r="9" ht="16.5" spans="1:10">
      <c r="A9" s="1"/>
      <c r="B9" s="16" t="s">
        <v>37</v>
      </c>
      <c r="C9" s="17" t="s">
        <v>10</v>
      </c>
      <c r="D9" s="18">
        <v>116719.5</v>
      </c>
      <c r="E9" s="19" t="s">
        <v>11</v>
      </c>
      <c r="F9" s="1"/>
      <c r="G9" s="1"/>
      <c r="H9" s="1"/>
      <c r="I9" s="1"/>
      <c r="J9" s="1"/>
    </row>
    <row r="10" ht="16.5" spans="1:10">
      <c r="A10" s="1"/>
      <c r="B10" s="20"/>
      <c r="C10" s="21"/>
      <c r="D10" s="22">
        <v>1934.77</v>
      </c>
      <c r="E10" s="19" t="s">
        <v>12</v>
      </c>
      <c r="F10" s="1"/>
      <c r="G10" s="1"/>
      <c r="H10" s="1"/>
      <c r="I10" s="1"/>
      <c r="J10" s="1"/>
    </row>
    <row r="11" ht="16.5" spans="1:10">
      <c r="A11" s="1"/>
      <c r="B11" s="20"/>
      <c r="C11" s="21"/>
      <c r="D11" s="18">
        <v>19577.99</v>
      </c>
      <c r="E11" s="19" t="s">
        <v>14</v>
      </c>
      <c r="F11" s="1"/>
      <c r="G11" s="1"/>
      <c r="H11" s="1"/>
      <c r="I11" s="1"/>
      <c r="J11" s="1"/>
    </row>
    <row r="12" ht="16.5" spans="1:10">
      <c r="A12" s="1"/>
      <c r="B12" s="20"/>
      <c r="C12" s="21"/>
      <c r="D12" s="18">
        <v>6716.12</v>
      </c>
      <c r="E12" s="19" t="s">
        <v>15</v>
      </c>
      <c r="F12" s="1"/>
      <c r="G12" s="1"/>
      <c r="H12" s="1"/>
      <c r="I12" s="1"/>
      <c r="J12" s="1"/>
    </row>
    <row r="13" ht="16.5" spans="1:10">
      <c r="A13" s="1"/>
      <c r="B13" s="20"/>
      <c r="C13" s="21"/>
      <c r="D13" s="23">
        <v>761.97</v>
      </c>
      <c r="E13" s="24" t="s">
        <v>16</v>
      </c>
      <c r="F13" s="1"/>
      <c r="G13" s="1"/>
      <c r="H13" s="1"/>
      <c r="I13" s="1"/>
      <c r="J13" s="1"/>
    </row>
    <row r="14" ht="15.75" spans="1:10">
      <c r="A14" s="1"/>
      <c r="B14" s="25"/>
      <c r="C14" s="26"/>
      <c r="D14" s="1"/>
      <c r="E14" s="1"/>
      <c r="F14" s="1"/>
      <c r="G14" s="1"/>
      <c r="H14" s="1"/>
      <c r="I14" s="1"/>
      <c r="J14" s="1"/>
    </row>
    <row r="15" ht="17.25" spans="1:10">
      <c r="A15" s="1"/>
      <c r="B15" s="27" t="s">
        <v>38</v>
      </c>
      <c r="C15" s="28"/>
      <c r="D15" s="29">
        <f>SUM(D9:D13)</f>
        <v>145710.35</v>
      </c>
      <c r="E15" s="30"/>
      <c r="F15" s="1"/>
      <c r="G15" s="1"/>
      <c r="H15" s="1"/>
      <c r="I15" s="1"/>
      <c r="J15" s="1"/>
    </row>
    <row r="16" ht="15.75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ht="16.5" spans="1:10">
      <c r="A17" s="1"/>
      <c r="B17" s="31" t="s">
        <v>5</v>
      </c>
      <c r="C17" s="32" t="s">
        <v>6</v>
      </c>
      <c r="D17" s="32" t="s">
        <v>7</v>
      </c>
      <c r="E17" s="33" t="s">
        <v>8</v>
      </c>
      <c r="F17" s="1"/>
      <c r="G17" s="1"/>
      <c r="H17" s="1"/>
      <c r="I17" s="1"/>
      <c r="J17" s="1"/>
    </row>
    <row r="18" ht="16.5" spans="1:10">
      <c r="A18" s="1"/>
      <c r="B18" s="34" t="s">
        <v>39</v>
      </c>
      <c r="C18" s="35" t="s">
        <v>10</v>
      </c>
      <c r="D18" s="36">
        <v>436.53</v>
      </c>
      <c r="E18" s="37" t="s">
        <v>19</v>
      </c>
      <c r="F18" s="1"/>
      <c r="G18" s="1"/>
      <c r="H18" s="1"/>
      <c r="I18" s="1"/>
      <c r="J18" s="1"/>
    </row>
    <row r="19" ht="16.5" spans="1:10">
      <c r="A19" s="1"/>
      <c r="B19" s="38"/>
      <c r="C19" s="35"/>
      <c r="D19" s="39"/>
      <c r="E19" s="37"/>
      <c r="F19" s="1"/>
      <c r="G19" s="1"/>
      <c r="H19" s="1"/>
      <c r="I19" s="1"/>
      <c r="J19" s="1"/>
    </row>
    <row r="20" ht="17.25" spans="1:10">
      <c r="A20" s="1"/>
      <c r="B20" s="40"/>
      <c r="C20" s="35"/>
      <c r="D20" s="41"/>
      <c r="E20" s="42"/>
      <c r="F20" s="1"/>
      <c r="G20" s="1"/>
      <c r="H20" s="1"/>
      <c r="I20" s="1"/>
      <c r="J20" s="1"/>
    </row>
    <row r="21" ht="17.25" spans="1:10">
      <c r="A21" s="1"/>
      <c r="B21" s="43" t="s">
        <v>40</v>
      </c>
      <c r="C21" s="44"/>
      <c r="D21" s="45">
        <f>D18</f>
        <v>436.53</v>
      </c>
      <c r="E21" s="46"/>
      <c r="F21" s="1"/>
      <c r="G21" s="1"/>
      <c r="H21" s="1"/>
      <c r="I21" s="1"/>
      <c r="J21" s="1"/>
    </row>
    <row r="22" ht="16.5" spans="1:10">
      <c r="A22" s="1"/>
      <c r="B22" s="47"/>
      <c r="C22" s="48"/>
      <c r="D22" s="49"/>
      <c r="E22" s="50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51" t="s">
        <v>41</v>
      </c>
      <c r="C25" s="1"/>
      <c r="D25" s="1"/>
      <c r="E25" s="1" t="s">
        <v>22</v>
      </c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 t="s">
        <v>23</v>
      </c>
      <c r="F27" s="1"/>
      <c r="G27" s="1"/>
      <c r="H27" s="1"/>
      <c r="I27" s="1"/>
      <c r="J27" s="1"/>
    </row>
  </sheetData>
  <mergeCells count="6">
    <mergeCell ref="B4:E4"/>
    <mergeCell ref="B5:E5"/>
    <mergeCell ref="B6:E6"/>
    <mergeCell ref="B15:C15"/>
    <mergeCell ref="B9:B14"/>
    <mergeCell ref="C9:C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TRAVANJ</vt:lpstr>
      <vt:lpstr>OŽUJAK</vt:lpstr>
      <vt:lpstr>VELJAČA</vt:lpstr>
      <vt:lpstr>SIJEČANJ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Romana Ćosić</cp:lastModifiedBy>
  <dcterms:created xsi:type="dcterms:W3CDTF">2026-01-19T07:30:00Z</dcterms:created>
  <dcterms:modified xsi:type="dcterms:W3CDTF">2026-04-08T06:18:57Z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75C6198CA3994F44B15F6FF2069A3F1E_12</vt:lpwstr>
  </property>
  <property fmtid="{D5CDD505-2E9C-101B-9397-08002B2CF9AE}" pid="3" name="KSOProductBuildVer">
    <vt:lpwstr>1033-12.2.0.22549</vt:lpwstr>
  </property>
</Properties>
</file>